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40" yWindow="-20" windowWidth="29600" windowHeight="179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2" i="1"/>
  <c r="B2"/>
  <c r="E2"/>
  <c r="F2"/>
  <c r="G2"/>
  <c r="J2"/>
  <c r="K2"/>
  <c r="H2"/>
  <c r="D2"/>
  <c r="C2"/>
  <c r="O2"/>
  <c r="I2"/>
</calcChain>
</file>

<file path=xl/sharedStrings.xml><?xml version="1.0" encoding="utf-8"?>
<sst xmlns="http://schemas.openxmlformats.org/spreadsheetml/2006/main" count="15" uniqueCount="15">
  <si>
    <t>Yellow</t>
    <phoneticPr fontId="1" type="noConversion"/>
  </si>
  <si>
    <t>Green and sent to Glasgow</t>
    <phoneticPr fontId="1" type="noConversion"/>
  </si>
  <si>
    <t>Green and Broken</t>
    <phoneticPr fontId="1" type="noConversion"/>
  </si>
  <si>
    <t>Green</t>
    <phoneticPr fontId="1" type="noConversion"/>
  </si>
  <si>
    <t>Number remining</t>
    <phoneticPr fontId="1" type="noConversion"/>
  </si>
  <si>
    <t>Number of devices</t>
    <phoneticPr fontId="1" type="noConversion"/>
  </si>
  <si>
    <t>Used in assemblies</t>
    <phoneticPr fontId="1" type="noConversion"/>
  </si>
  <si>
    <t>Required for remaining singles</t>
    <phoneticPr fontId="1" type="noConversion"/>
  </si>
  <si>
    <t>Required for 2 quads</t>
    <phoneticPr fontId="1" type="noConversion"/>
  </si>
  <si>
    <t>left after this</t>
    <phoneticPr fontId="1" type="noConversion"/>
  </si>
  <si>
    <t>BAD after handling error</t>
    <phoneticPr fontId="1" type="noConversion"/>
  </si>
  <si>
    <t>Green at RAL</t>
    <phoneticPr fontId="1" type="noConversion"/>
  </si>
  <si>
    <t>Red at Glasgow</t>
    <phoneticPr fontId="1" type="noConversion"/>
  </si>
  <si>
    <t>Red at MPI</t>
    <phoneticPr fontId="1" type="noConversion"/>
  </si>
  <si>
    <t>Red at RAL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</si>
</sst>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46"/>
  <sheetViews>
    <sheetView tabSelected="1" workbookViewId="0">
      <selection activeCell="J29" sqref="J29"/>
    </sheetView>
  </sheetViews>
  <sheetFormatPr baseColWidth="10" defaultRowHeight="13"/>
  <cols>
    <col min="1" max="1" width="14.5703125" bestFit="1" customWidth="1"/>
    <col min="6" max="6" width="14.140625" bestFit="1" customWidth="1"/>
    <col min="7" max="7" width="20.7109375" bestFit="1" customWidth="1"/>
    <col min="8" max="8" width="20.7109375" customWidth="1"/>
    <col min="10" max="10" width="20.140625" bestFit="1" customWidth="1"/>
    <col min="11" max="11" width="14.85546875" bestFit="1" customWidth="1"/>
    <col min="12" max="12" width="13.7109375" bestFit="1" customWidth="1"/>
    <col min="13" max="13" width="23.140625" bestFit="1" customWidth="1"/>
    <col min="14" max="14" width="16.28515625" bestFit="1" customWidth="1"/>
  </cols>
  <sheetData>
    <row r="1" spans="1:15">
      <c r="B1" t="s">
        <v>12</v>
      </c>
      <c r="C1" t="s">
        <v>13</v>
      </c>
      <c r="D1" t="s">
        <v>14</v>
      </c>
      <c r="E1" t="s">
        <v>0</v>
      </c>
      <c r="F1" t="s">
        <v>2</v>
      </c>
      <c r="G1" t="s">
        <v>1</v>
      </c>
      <c r="H1" t="s">
        <v>11</v>
      </c>
      <c r="I1" t="s">
        <v>3</v>
      </c>
      <c r="J1" t="s">
        <v>10</v>
      </c>
      <c r="K1" t="s">
        <v>6</v>
      </c>
      <c r="L1" t="s">
        <v>4</v>
      </c>
      <c r="M1" t="s">
        <v>7</v>
      </c>
      <c r="N1" t="s">
        <v>8</v>
      </c>
      <c r="O1" t="s">
        <v>9</v>
      </c>
    </row>
    <row r="2" spans="1:15">
      <c r="A2" t="s">
        <v>5</v>
      </c>
      <c r="B2">
        <f t="shared" ref="B2:K2" si="0">COUNT(B4:B46)</f>
        <v>0</v>
      </c>
      <c r="C2">
        <f>COUNT(C4:C46)</f>
        <v>3</v>
      </c>
      <c r="D2">
        <f t="shared" si="0"/>
        <v>1</v>
      </c>
      <c r="E2">
        <f t="shared" si="0"/>
        <v>9</v>
      </c>
      <c r="F2">
        <f t="shared" si="0"/>
        <v>3</v>
      </c>
      <c r="G2">
        <f t="shared" si="0"/>
        <v>3</v>
      </c>
      <c r="H2">
        <f t="shared" si="0"/>
        <v>1</v>
      </c>
      <c r="I2">
        <f t="shared" si="0"/>
        <v>43</v>
      </c>
      <c r="J2">
        <f t="shared" si="0"/>
        <v>6</v>
      </c>
      <c r="K2">
        <f t="shared" si="0"/>
        <v>19</v>
      </c>
      <c r="L2">
        <f>60-B2-E2-F2-G2-J2-K2+1+1-H2-D2-C2</f>
        <v>17</v>
      </c>
      <c r="M2">
        <v>5</v>
      </c>
      <c r="N2">
        <v>8</v>
      </c>
      <c r="O2">
        <f>L2-M2-N2</f>
        <v>4</v>
      </c>
    </row>
    <row r="4" spans="1:15">
      <c r="C4">
        <v>13</v>
      </c>
      <c r="D4">
        <v>1</v>
      </c>
      <c r="E4">
        <v>6</v>
      </c>
      <c r="F4">
        <v>29</v>
      </c>
      <c r="G4">
        <v>46</v>
      </c>
      <c r="H4">
        <v>55</v>
      </c>
      <c r="I4">
        <v>2</v>
      </c>
      <c r="J4">
        <v>3</v>
      </c>
      <c r="K4">
        <v>8</v>
      </c>
    </row>
    <row r="5" spans="1:15">
      <c r="C5">
        <v>14</v>
      </c>
      <c r="E5">
        <v>7</v>
      </c>
      <c r="F5">
        <v>30</v>
      </c>
      <c r="G5">
        <v>3</v>
      </c>
      <c r="I5">
        <v>3</v>
      </c>
      <c r="J5">
        <v>4</v>
      </c>
      <c r="K5">
        <v>10</v>
      </c>
    </row>
    <row r="6" spans="1:15">
      <c r="C6">
        <v>35</v>
      </c>
      <c r="E6">
        <v>18</v>
      </c>
      <c r="F6">
        <v>39</v>
      </c>
      <c r="G6">
        <v>47</v>
      </c>
      <c r="I6">
        <v>4</v>
      </c>
      <c r="J6">
        <v>5</v>
      </c>
      <c r="K6">
        <v>11</v>
      </c>
    </row>
    <row r="7" spans="1:15">
      <c r="E7">
        <v>21</v>
      </c>
      <c r="I7">
        <v>5</v>
      </c>
      <c r="J7">
        <v>9</v>
      </c>
      <c r="K7">
        <v>15</v>
      </c>
    </row>
    <row r="8" spans="1:15">
      <c r="E8">
        <v>23</v>
      </c>
      <c r="I8">
        <v>8</v>
      </c>
      <c r="J8">
        <v>12</v>
      </c>
      <c r="K8">
        <v>16</v>
      </c>
    </row>
    <row r="9" spans="1:15">
      <c r="E9">
        <v>32</v>
      </c>
      <c r="I9">
        <v>9</v>
      </c>
      <c r="J9">
        <v>15</v>
      </c>
      <c r="K9">
        <v>17</v>
      </c>
    </row>
    <row r="10" spans="1:15">
      <c r="E10">
        <v>36</v>
      </c>
      <c r="I10">
        <v>10</v>
      </c>
      <c r="K10">
        <v>19</v>
      </c>
    </row>
    <row r="11" spans="1:15">
      <c r="E11">
        <v>43</v>
      </c>
      <c r="I11">
        <v>11</v>
      </c>
      <c r="K11">
        <v>20</v>
      </c>
    </row>
    <row r="12" spans="1:15">
      <c r="E12">
        <v>48</v>
      </c>
      <c r="I12">
        <v>12</v>
      </c>
      <c r="K12">
        <v>22</v>
      </c>
    </row>
    <row r="13" spans="1:15">
      <c r="I13">
        <v>15</v>
      </c>
      <c r="K13">
        <v>24</v>
      </c>
    </row>
    <row r="14" spans="1:15">
      <c r="I14">
        <v>16</v>
      </c>
      <c r="K14">
        <v>25</v>
      </c>
    </row>
    <row r="15" spans="1:15">
      <c r="I15">
        <v>17</v>
      </c>
      <c r="K15">
        <v>27</v>
      </c>
    </row>
    <row r="16" spans="1:15">
      <c r="I16">
        <v>19</v>
      </c>
      <c r="K16">
        <v>33</v>
      </c>
    </row>
    <row r="17" spans="9:11">
      <c r="I17">
        <v>20</v>
      </c>
      <c r="K17">
        <v>34</v>
      </c>
    </row>
    <row r="18" spans="9:11">
      <c r="I18">
        <v>22</v>
      </c>
      <c r="K18">
        <v>2</v>
      </c>
    </row>
    <row r="19" spans="9:11">
      <c r="I19">
        <v>24</v>
      </c>
      <c r="K19">
        <v>41</v>
      </c>
    </row>
    <row r="20" spans="9:11">
      <c r="I20">
        <v>25</v>
      </c>
      <c r="K20">
        <v>31</v>
      </c>
    </row>
    <row r="21" spans="9:11">
      <c r="I21">
        <v>26</v>
      </c>
      <c r="K21">
        <v>37</v>
      </c>
    </row>
    <row r="22" spans="9:11">
      <c r="I22">
        <v>27</v>
      </c>
      <c r="K22">
        <v>38</v>
      </c>
    </row>
    <row r="23" spans="9:11">
      <c r="I23">
        <v>28</v>
      </c>
    </row>
    <row r="24" spans="9:11">
      <c r="I24">
        <v>31</v>
      </c>
    </row>
    <row r="25" spans="9:11">
      <c r="I25">
        <v>33</v>
      </c>
    </row>
    <row r="26" spans="9:11">
      <c r="I26">
        <v>34</v>
      </c>
    </row>
    <row r="27" spans="9:11">
      <c r="I27">
        <v>37</v>
      </c>
    </row>
    <row r="28" spans="9:11">
      <c r="I28">
        <v>38</v>
      </c>
    </row>
    <row r="29" spans="9:11">
      <c r="I29">
        <v>40</v>
      </c>
    </row>
    <row r="30" spans="9:11">
      <c r="I30">
        <v>41</v>
      </c>
    </row>
    <row r="31" spans="9:11">
      <c r="I31">
        <v>42</v>
      </c>
    </row>
    <row r="32" spans="9:11">
      <c r="I32">
        <v>44</v>
      </c>
    </row>
    <row r="33" spans="9:9">
      <c r="I33">
        <v>45</v>
      </c>
    </row>
    <row r="34" spans="9:9">
      <c r="I34">
        <v>47</v>
      </c>
    </row>
    <row r="35" spans="9:9">
      <c r="I35">
        <v>49</v>
      </c>
    </row>
    <row r="36" spans="9:9">
      <c r="I36">
        <v>50</v>
      </c>
    </row>
    <row r="37" spans="9:9">
      <c r="I37">
        <v>51</v>
      </c>
    </row>
    <row r="38" spans="9:9">
      <c r="I38">
        <v>52</v>
      </c>
    </row>
    <row r="39" spans="9:9">
      <c r="I39">
        <v>53</v>
      </c>
    </row>
    <row r="40" spans="9:9">
      <c r="I40">
        <v>54</v>
      </c>
    </row>
    <row r="41" spans="9:9">
      <c r="I41">
        <v>55</v>
      </c>
    </row>
    <row r="42" spans="9:9">
      <c r="I42">
        <v>56</v>
      </c>
    </row>
    <row r="43" spans="9:9">
      <c r="I43">
        <v>57</v>
      </c>
    </row>
    <row r="44" spans="9:9">
      <c r="I44">
        <v>58</v>
      </c>
    </row>
    <row r="45" spans="9:9">
      <c r="I45">
        <v>59</v>
      </c>
    </row>
    <row r="46" spans="9:9">
      <c r="I46">
        <v>60</v>
      </c>
    </row>
  </sheetData>
  <phoneticPr fontId="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Glasgow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Bates</dc:creator>
  <cp:lastModifiedBy>Richard Bates</cp:lastModifiedBy>
  <dcterms:created xsi:type="dcterms:W3CDTF">2012-04-20T13:54:58Z</dcterms:created>
  <dcterms:modified xsi:type="dcterms:W3CDTF">2012-07-27T13:37:25Z</dcterms:modified>
</cp:coreProperties>
</file>